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3"/>
  <workbookPr defaultThemeVersion="124226"/>
  <mc:AlternateContent xmlns:mc="http://schemas.openxmlformats.org/markup-compatibility/2006">
    <mc:Choice Requires="x15">
      <x15ac:absPath xmlns:x15ac="http://schemas.microsoft.com/office/spreadsheetml/2010/11/ac" url="R:\00 - Marchés 2025\03 - MAPA TVX\2025ADT05 Travaux de modernisation SSI IUT TREMBLAY et EXUTOIRES BAT B\DCE 2025ADT05\"/>
    </mc:Choice>
  </mc:AlternateContent>
  <xr:revisionPtr revIDLastSave="0" documentId="13_ncr:1_{593AF537-E2F3-4897-AA5D-C2EF81C2244A}" xr6:coauthVersionLast="36" xr6:coauthVersionMax="36" xr10:uidLastSave="{00000000-0000-0000-0000-000000000000}"/>
  <bookViews>
    <workbookView xWindow="0" yWindow="0" windowWidth="28800" windowHeight="11745" xr2:uid="{00000000-000D-0000-FFFF-FFFF00000000}"/>
  </bookViews>
  <sheets>
    <sheet name="Sheet1" sheetId="1" r:id="rId1"/>
  </sheets>
  <definedNames>
    <definedName name="_xlnm.Print_Titles" localSheetId="0">Sheet1!$2:$19</definedName>
    <definedName name="_xlnm.Print_Area" localSheetId="0">Sheet1!$A$1:$F$60</definedName>
  </definedNames>
  <calcPr calcId="191029"/>
</workbook>
</file>

<file path=xl/calcChain.xml><?xml version="1.0" encoding="utf-8"?>
<calcChain xmlns="http://schemas.openxmlformats.org/spreadsheetml/2006/main">
  <c r="F44" i="1" l="1"/>
  <c r="F42" i="1"/>
  <c r="F39" i="1"/>
  <c r="F40" i="1"/>
  <c r="F38" i="1"/>
  <c r="F33" i="1"/>
  <c r="F34" i="1"/>
  <c r="F35" i="1"/>
  <c r="F36" i="1"/>
  <c r="F32" i="1"/>
  <c r="F29" i="1"/>
  <c r="F30" i="1"/>
  <c r="F28" i="1"/>
  <c r="F26" i="1"/>
  <c r="F25" i="1"/>
  <c r="F24" i="1"/>
  <c r="F22" i="1"/>
  <c r="F45" i="1" l="1"/>
  <c r="F46" i="1"/>
  <c r="F47" i="1" s="1"/>
</calcChain>
</file>

<file path=xl/sharedStrings.xml><?xml version="1.0" encoding="utf-8"?>
<sst xmlns="http://schemas.openxmlformats.org/spreadsheetml/2006/main" count="78" uniqueCount="63">
  <si>
    <t>N°</t>
  </si>
  <si>
    <t>Désignation des prestations</t>
  </si>
  <si>
    <t>Unité</t>
  </si>
  <si>
    <t>1.1</t>
  </si>
  <si>
    <t>2</t>
  </si>
  <si>
    <t>2.1</t>
  </si>
  <si>
    <t>2.2</t>
  </si>
  <si>
    <t>2.3</t>
  </si>
  <si>
    <t>3</t>
  </si>
  <si>
    <t>3.1</t>
  </si>
  <si>
    <t>3.2</t>
  </si>
  <si>
    <t>3.3</t>
  </si>
  <si>
    <t>4</t>
  </si>
  <si>
    <t>4.1</t>
  </si>
  <si>
    <t>4.2</t>
  </si>
  <si>
    <t>4.3</t>
  </si>
  <si>
    <t>4.4</t>
  </si>
  <si>
    <t>4.5</t>
  </si>
  <si>
    <t>5</t>
  </si>
  <si>
    <t>5.1</t>
  </si>
  <si>
    <t>5.2</t>
  </si>
  <si>
    <t>5.3</t>
  </si>
  <si>
    <t>6</t>
  </si>
  <si>
    <t>6.1</t>
  </si>
  <si>
    <t>7</t>
  </si>
  <si>
    <t>7.1</t>
  </si>
  <si>
    <t>INSTALLATION DE CHANTIER</t>
  </si>
  <si>
    <t>DÉPOSE DES INSTALLATIONS EXISTANTES</t>
  </si>
  <si>
    <t>Dépose soignée des anciens exutoires de désenfumage</t>
  </si>
  <si>
    <t>FOURNITURE ET POSE DES NOUVEAUX EXUTOIRES</t>
  </si>
  <si>
    <t>Fourniture exutoire de désenfumage électrique certifié NF EN 12101-2</t>
  </si>
  <si>
    <t>CENTRALES DE GESTION ET COMMANDE</t>
  </si>
  <si>
    <t>Fourniture centrale de gestion intelligente KAPEDIS ou équivalent</t>
  </si>
  <si>
    <t>Fourniture et pose des commandes de confort (ligne 1 &amp; 2)</t>
  </si>
  <si>
    <t>Fourniture et pose des systèmes de réarmement (ligne 1 &amp; 2)</t>
  </si>
  <si>
    <t>CAPTEURS CLIMATIQUES</t>
  </si>
  <si>
    <t>Fourniture et pose capteurs pluie</t>
  </si>
  <si>
    <t>TRAVAUX ANNEXES &amp; Finitions</t>
  </si>
  <si>
    <t>TOTAL GÉNÉRAL HT</t>
  </si>
  <si>
    <t>TVA (%)</t>
  </si>
  <si>
    <t>TOTAL TTC</t>
  </si>
  <si>
    <t>Forfait</t>
  </si>
  <si>
    <t>U</t>
  </si>
  <si>
    <t xml:space="preserve">Quantité </t>
  </si>
  <si>
    <t>Prix
 unitaire
 (€ HT)</t>
  </si>
  <si>
    <t>Prix
 total
 (€ HT)</t>
  </si>
  <si>
    <t>Dépose des coffrets, câblages, tubulures de commandes 
pneumatiques obsolètes</t>
  </si>
  <si>
    <t>FORMATIONS, DOCUMENTATION</t>
  </si>
  <si>
    <t>Rédaction du rapport d’essais et PV
Remise des DOE, notices techniques, fiches produits
Formation des utilisateurs (personnel maintenance)</t>
  </si>
  <si>
    <t>Pose, raccordement et paramétrage des centrales.
L’alimentation électrique est à réaliser en câble CR1 depuis le TGBT B1 pour la centrale B1, et depuis le TGBT B2 pour la centrale B2.</t>
  </si>
  <si>
    <t>Mise en place des protections autour des moyens d’accès, de la signalisation, des filets de sécurité, ainsi que des équipements d’accès adaptés (échafaudages, élévateurs, etc.).</t>
  </si>
  <si>
    <t>Pose et raccordement des exutoires,  y compris la fourniture et la mise en œuvre du câblage nécessaire à leur mise en service.</t>
  </si>
  <si>
    <t>Reprise complète de l’étanchéité périphérique, incluant les membranes, solins, relevés, ainsi qu’autour des réservations ou trous éventuellement créés pour le passage de crosses.</t>
  </si>
  <si>
    <t>Fourniture et pose capteurs vent</t>
  </si>
  <si>
    <t>Raccordements électriques et paramétrage des capteurs, incluant 
la fourniture du câblage et de tous les accessoires nécessaires.</t>
  </si>
  <si>
    <t xml:space="preserve">
Percements, scellements, rebouchages, finitions diverses
Protection des zones de travail (sols, murs, équipements)
Nettoyage, remise en état, repli chantier
</t>
  </si>
  <si>
    <t>Évacuation et traitement des déchets</t>
  </si>
  <si>
    <t>DPGF LOT 02</t>
  </si>
  <si>
    <r>
      <t>Fourniture des liaisons et de tous les autres accessoires nécessaires au raccordement des centrales au SSI/CMSI et à la télécommande d’asservissement, ainsi qu’à la surveillance pour la remontée des défauts de la centrale</t>
    </r>
    <r>
      <rPr>
        <b/>
        <sz val="14"/>
        <color theme="1"/>
        <rFont val="Calibri"/>
        <family val="2"/>
        <scheme val="minor"/>
      </rPr>
      <t xml:space="preserve"> (hors raccordement des modules déportés et programmation du SSI).</t>
    </r>
  </si>
  <si>
    <t>REMPLACEMENT DES EXUTOIRES DE DESENFUMAGE
 DU BATIMENT B DE L’UNIVERSITE PARIS8</t>
  </si>
  <si>
    <t>MODERNISATION DU SYSTEME DE SECURITE INCENDIE IUT TREMBLAY ET REMPLACEMENT EXUTOIRES BAT B UNIVERSITE PARIS 8</t>
  </si>
  <si>
    <t xml:space="preserve">NOM DE LA SOCIETE : 
</t>
  </si>
  <si>
    <t>Marché n° 2025ADT05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</si>
</sst>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6"/>
      <color theme="1"/>
      <name val="Times New Roman"/>
      <family val="1"/>
    </font>
    <font>
      <sz val="14"/>
      <color rgb="FFFF0000"/>
      <name val="Poppins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6" fillId="0" borderId="0" xfId="0" applyFont="1" applyAlignment="1">
      <alignment horizontal="center" wrapText="1"/>
    </xf>
    <xf numFmtId="0" fontId="1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0"/>
  <sheetViews>
    <sheetView tabSelected="1" view="pageBreakPreview" zoomScaleNormal="100" zoomScaleSheetLayoutView="100" workbookViewId="0">
      <selection activeCell="B12" sqref="B12:E12"/>
    </sheetView>
  </sheetViews>
  <sheetFormatPr baseColWidth="10" defaultColWidth="9.140625" defaultRowHeight="15" x14ac:dyDescent="0.25"/>
  <cols>
    <col min="2" max="2" width="79" customWidth="1"/>
    <col min="3" max="3" width="8.85546875" style="2" customWidth="1"/>
    <col min="4" max="4" width="13.7109375" style="2" customWidth="1"/>
    <col min="5" max="5" width="15.42578125" style="2" customWidth="1"/>
    <col min="6" max="6" width="17.5703125" style="2" customWidth="1"/>
  </cols>
  <sheetData>
    <row r="1" spans="1:6" ht="53.25" customHeight="1" x14ac:dyDescent="0.3">
      <c r="A1" s="9" t="s">
        <v>60</v>
      </c>
      <c r="B1" s="9"/>
      <c r="C1" s="9"/>
      <c r="D1" s="9"/>
      <c r="E1" s="9"/>
      <c r="F1" s="9"/>
    </row>
    <row r="2" spans="1:6" ht="15.75" thickBot="1" x14ac:dyDescent="0.3"/>
    <row r="3" spans="1:6" x14ac:dyDescent="0.25">
      <c r="B3" s="20" t="s">
        <v>57</v>
      </c>
      <c r="C3" s="21"/>
      <c r="D3" s="21"/>
      <c r="E3" s="22"/>
    </row>
    <row r="4" spans="1:6" ht="15.75" thickBot="1" x14ac:dyDescent="0.3">
      <c r="B4" s="23"/>
      <c r="C4" s="24"/>
      <c r="D4" s="24"/>
      <c r="E4" s="25"/>
    </row>
    <row r="5" spans="1:6" x14ac:dyDescent="0.25">
      <c r="B5" s="26" t="s">
        <v>59</v>
      </c>
      <c r="C5" s="27"/>
      <c r="D5" s="27"/>
      <c r="E5" s="28"/>
    </row>
    <row r="6" spans="1:6" x14ac:dyDescent="0.25">
      <c r="B6" s="29"/>
      <c r="C6" s="30"/>
      <c r="D6" s="30"/>
      <c r="E6" s="31"/>
    </row>
    <row r="7" spans="1:6" x14ac:dyDescent="0.25">
      <c r="B7" s="29"/>
      <c r="C7" s="30"/>
      <c r="D7" s="30"/>
      <c r="E7" s="31"/>
    </row>
    <row r="8" spans="1:6" ht="15.75" thickBot="1" x14ac:dyDescent="0.3">
      <c r="B8" s="32"/>
      <c r="C8" s="33"/>
      <c r="D8" s="33"/>
      <c r="E8" s="34"/>
    </row>
    <row r="12" spans="1:6" ht="28.5" x14ac:dyDescent="0.25">
      <c r="B12" s="38" t="s">
        <v>62</v>
      </c>
      <c r="C12" s="38"/>
      <c r="D12" s="38"/>
      <c r="E12" s="38"/>
    </row>
    <row r="20" spans="1:6" ht="75" customHeight="1" x14ac:dyDescent="0.25">
      <c r="A20" s="4" t="s">
        <v>0</v>
      </c>
      <c r="B20" s="5" t="s">
        <v>1</v>
      </c>
      <c r="C20" s="5" t="s">
        <v>2</v>
      </c>
      <c r="D20" s="4" t="s">
        <v>43</v>
      </c>
      <c r="E20" s="4" t="s">
        <v>44</v>
      </c>
      <c r="F20" s="4" t="s">
        <v>45</v>
      </c>
    </row>
    <row r="21" spans="1:6" ht="30" customHeight="1" x14ac:dyDescent="0.25">
      <c r="A21" s="3">
        <v>1</v>
      </c>
      <c r="B21" s="35" t="s">
        <v>26</v>
      </c>
      <c r="C21" s="36"/>
      <c r="D21" s="36"/>
      <c r="E21" s="36"/>
      <c r="F21" s="37"/>
    </row>
    <row r="22" spans="1:6" ht="65.25" customHeight="1" x14ac:dyDescent="0.25">
      <c r="A22" s="3" t="s">
        <v>3</v>
      </c>
      <c r="B22" s="6" t="s">
        <v>50</v>
      </c>
      <c r="C22" s="7" t="s">
        <v>41</v>
      </c>
      <c r="D22" s="7">
        <v>1</v>
      </c>
      <c r="E22" s="7"/>
      <c r="F22" s="7">
        <f>D22*E22</f>
        <v>0</v>
      </c>
    </row>
    <row r="23" spans="1:6" ht="30" customHeight="1" x14ac:dyDescent="0.25">
      <c r="A23" s="3" t="s">
        <v>4</v>
      </c>
      <c r="B23" s="35" t="s">
        <v>27</v>
      </c>
      <c r="C23" s="36"/>
      <c r="D23" s="36"/>
      <c r="E23" s="36"/>
      <c r="F23" s="37"/>
    </row>
    <row r="24" spans="1:6" ht="30" customHeight="1" x14ac:dyDescent="0.25">
      <c r="A24" s="3" t="s">
        <v>5</v>
      </c>
      <c r="B24" s="8" t="s">
        <v>28</v>
      </c>
      <c r="C24" s="7" t="s">
        <v>42</v>
      </c>
      <c r="D24" s="7">
        <v>20</v>
      </c>
      <c r="E24" s="7"/>
      <c r="F24" s="7">
        <f>D24*E24</f>
        <v>0</v>
      </c>
    </row>
    <row r="25" spans="1:6" ht="42" customHeight="1" x14ac:dyDescent="0.25">
      <c r="A25" s="3" t="s">
        <v>6</v>
      </c>
      <c r="B25" s="6" t="s">
        <v>46</v>
      </c>
      <c r="C25" s="7" t="s">
        <v>41</v>
      </c>
      <c r="D25" s="7">
        <v>1</v>
      </c>
      <c r="E25" s="7"/>
      <c r="F25" s="7">
        <f>D25*E25</f>
        <v>0</v>
      </c>
    </row>
    <row r="26" spans="1:6" ht="30" customHeight="1" x14ac:dyDescent="0.25">
      <c r="A26" s="3" t="s">
        <v>7</v>
      </c>
      <c r="B26" s="8" t="s">
        <v>56</v>
      </c>
      <c r="C26" s="7" t="s">
        <v>41</v>
      </c>
      <c r="D26" s="7">
        <v>1</v>
      </c>
      <c r="E26" s="7"/>
      <c r="F26" s="7">
        <f>D26*E26</f>
        <v>0</v>
      </c>
    </row>
    <row r="27" spans="1:6" ht="30" customHeight="1" x14ac:dyDescent="0.25">
      <c r="A27" s="3" t="s">
        <v>8</v>
      </c>
      <c r="B27" s="35" t="s">
        <v>29</v>
      </c>
      <c r="C27" s="36"/>
      <c r="D27" s="36"/>
      <c r="E27" s="36"/>
      <c r="F27" s="37"/>
    </row>
    <row r="28" spans="1:6" ht="30" customHeight="1" x14ac:dyDescent="0.25">
      <c r="A28" s="3" t="s">
        <v>9</v>
      </c>
      <c r="B28" s="8" t="s">
        <v>30</v>
      </c>
      <c r="C28" s="7" t="s">
        <v>42</v>
      </c>
      <c r="D28" s="7">
        <v>20</v>
      </c>
      <c r="E28" s="7"/>
      <c r="F28" s="7">
        <f>D28*E28</f>
        <v>0</v>
      </c>
    </row>
    <row r="29" spans="1:6" ht="55.5" customHeight="1" x14ac:dyDescent="0.25">
      <c r="A29" s="3" t="s">
        <v>10</v>
      </c>
      <c r="B29" s="6" t="s">
        <v>51</v>
      </c>
      <c r="C29" s="7" t="s">
        <v>41</v>
      </c>
      <c r="D29" s="7">
        <v>1</v>
      </c>
      <c r="E29" s="7"/>
      <c r="F29" s="7">
        <f t="shared" ref="F29:F30" si="0">D29*E29</f>
        <v>0</v>
      </c>
    </row>
    <row r="30" spans="1:6" ht="68.25" customHeight="1" x14ac:dyDescent="0.25">
      <c r="A30" s="3" t="s">
        <v>11</v>
      </c>
      <c r="B30" s="6" t="s">
        <v>52</v>
      </c>
      <c r="C30" s="7" t="s">
        <v>41</v>
      </c>
      <c r="D30" s="7">
        <v>1</v>
      </c>
      <c r="E30" s="7"/>
      <c r="F30" s="7">
        <f t="shared" si="0"/>
        <v>0</v>
      </c>
    </row>
    <row r="31" spans="1:6" ht="30" customHeight="1" x14ac:dyDescent="0.25">
      <c r="A31" s="3" t="s">
        <v>12</v>
      </c>
      <c r="B31" s="35" t="s">
        <v>31</v>
      </c>
      <c r="C31" s="36"/>
      <c r="D31" s="36"/>
      <c r="E31" s="36"/>
      <c r="F31" s="37"/>
    </row>
    <row r="32" spans="1:6" ht="30" customHeight="1" x14ac:dyDescent="0.25">
      <c r="A32" s="3" t="s">
        <v>13</v>
      </c>
      <c r="B32" s="8" t="s">
        <v>32</v>
      </c>
      <c r="C32" s="7" t="s">
        <v>42</v>
      </c>
      <c r="D32" s="7">
        <v>2</v>
      </c>
      <c r="E32" s="7"/>
      <c r="F32" s="7">
        <f>D32*E32</f>
        <v>0</v>
      </c>
    </row>
    <row r="33" spans="1:6" ht="84" customHeight="1" x14ac:dyDescent="0.25">
      <c r="A33" s="3" t="s">
        <v>14</v>
      </c>
      <c r="B33" s="6" t="s">
        <v>49</v>
      </c>
      <c r="C33" s="7" t="s">
        <v>42</v>
      </c>
      <c r="D33" s="7">
        <v>2</v>
      </c>
      <c r="E33" s="7"/>
      <c r="F33" s="7">
        <f t="shared" ref="F33:F36" si="1">D33*E33</f>
        <v>0</v>
      </c>
    </row>
    <row r="34" spans="1:6" ht="30" customHeight="1" x14ac:dyDescent="0.25">
      <c r="A34" s="3" t="s">
        <v>15</v>
      </c>
      <c r="B34" s="8" t="s">
        <v>33</v>
      </c>
      <c r="C34" s="7" t="s">
        <v>42</v>
      </c>
      <c r="D34" s="7">
        <v>4</v>
      </c>
      <c r="E34" s="7"/>
      <c r="F34" s="7">
        <f t="shared" si="1"/>
        <v>0</v>
      </c>
    </row>
    <row r="35" spans="1:6" ht="30" customHeight="1" x14ac:dyDescent="0.25">
      <c r="A35" s="3" t="s">
        <v>16</v>
      </c>
      <c r="B35" s="8" t="s">
        <v>34</v>
      </c>
      <c r="C35" s="7" t="s">
        <v>42</v>
      </c>
      <c r="D35" s="7">
        <v>4</v>
      </c>
      <c r="E35" s="7"/>
      <c r="F35" s="7">
        <f t="shared" si="1"/>
        <v>0</v>
      </c>
    </row>
    <row r="36" spans="1:6" ht="102.75" customHeight="1" x14ac:dyDescent="0.25">
      <c r="A36" s="3" t="s">
        <v>17</v>
      </c>
      <c r="B36" s="6" t="s">
        <v>58</v>
      </c>
      <c r="C36" s="7" t="s">
        <v>41</v>
      </c>
      <c r="D36" s="7">
        <v>1</v>
      </c>
      <c r="E36" s="7"/>
      <c r="F36" s="7">
        <f t="shared" si="1"/>
        <v>0</v>
      </c>
    </row>
    <row r="37" spans="1:6" ht="30" customHeight="1" x14ac:dyDescent="0.25">
      <c r="A37" s="3" t="s">
        <v>18</v>
      </c>
      <c r="B37" s="35" t="s">
        <v>35</v>
      </c>
      <c r="C37" s="36"/>
      <c r="D37" s="36"/>
      <c r="E37" s="36"/>
      <c r="F37" s="37"/>
    </row>
    <row r="38" spans="1:6" ht="30" customHeight="1" x14ac:dyDescent="0.25">
      <c r="A38" s="3" t="s">
        <v>19</v>
      </c>
      <c r="B38" s="8" t="s">
        <v>36</v>
      </c>
      <c r="C38" s="7" t="s">
        <v>41</v>
      </c>
      <c r="D38" s="7">
        <v>1</v>
      </c>
      <c r="E38" s="7"/>
      <c r="F38" s="7">
        <f>D38*E38</f>
        <v>0</v>
      </c>
    </row>
    <row r="39" spans="1:6" ht="30" customHeight="1" x14ac:dyDescent="0.25">
      <c r="A39" s="3" t="s">
        <v>20</v>
      </c>
      <c r="B39" s="8" t="s">
        <v>53</v>
      </c>
      <c r="C39" s="7" t="s">
        <v>41</v>
      </c>
      <c r="D39" s="7">
        <v>1</v>
      </c>
      <c r="E39" s="7"/>
      <c r="F39" s="7">
        <f t="shared" ref="F39:F40" si="2">D39*E39</f>
        <v>0</v>
      </c>
    </row>
    <row r="40" spans="1:6" ht="43.5" customHeight="1" x14ac:dyDescent="0.25">
      <c r="A40" s="3" t="s">
        <v>21</v>
      </c>
      <c r="B40" s="6" t="s">
        <v>54</v>
      </c>
      <c r="C40" s="7" t="s">
        <v>41</v>
      </c>
      <c r="D40" s="7">
        <v>1</v>
      </c>
      <c r="E40" s="7"/>
      <c r="F40" s="7">
        <f t="shared" si="2"/>
        <v>0</v>
      </c>
    </row>
    <row r="41" spans="1:6" ht="30" customHeight="1" x14ac:dyDescent="0.25">
      <c r="A41" s="3" t="s">
        <v>22</v>
      </c>
      <c r="B41" s="35" t="s">
        <v>37</v>
      </c>
      <c r="C41" s="36"/>
      <c r="D41" s="36"/>
      <c r="E41" s="36"/>
      <c r="F41" s="37"/>
    </row>
    <row r="42" spans="1:6" ht="88.5" customHeight="1" x14ac:dyDescent="0.25">
      <c r="A42" s="3" t="s">
        <v>23</v>
      </c>
      <c r="B42" s="6" t="s">
        <v>55</v>
      </c>
      <c r="C42" s="7" t="s">
        <v>41</v>
      </c>
      <c r="D42" s="7">
        <v>1</v>
      </c>
      <c r="E42" s="7"/>
      <c r="F42" s="7">
        <f>D42*E42</f>
        <v>0</v>
      </c>
    </row>
    <row r="43" spans="1:6" ht="30" customHeight="1" x14ac:dyDescent="0.25">
      <c r="A43" s="3" t="s">
        <v>24</v>
      </c>
      <c r="B43" s="35" t="s">
        <v>47</v>
      </c>
      <c r="C43" s="36"/>
      <c r="D43" s="36"/>
      <c r="E43" s="36"/>
      <c r="F43" s="37"/>
    </row>
    <row r="44" spans="1:6" ht="69" customHeight="1" x14ac:dyDescent="0.25">
      <c r="A44" s="3" t="s">
        <v>25</v>
      </c>
      <c r="B44" s="6" t="s">
        <v>48</v>
      </c>
      <c r="C44" s="7" t="s">
        <v>41</v>
      </c>
      <c r="D44" s="7">
        <v>1</v>
      </c>
      <c r="E44" s="7"/>
      <c r="F44" s="7">
        <f>D44*E44</f>
        <v>0</v>
      </c>
    </row>
    <row r="45" spans="1:6" ht="30" customHeight="1" x14ac:dyDescent="0.25">
      <c r="A45" s="1"/>
      <c r="B45" s="19" t="s">
        <v>38</v>
      </c>
      <c r="C45" s="19"/>
      <c r="D45" s="19"/>
      <c r="E45" s="19"/>
      <c r="F45" s="7">
        <f>F44+F42+F40+F39+F38+F36+F35+F34+F33+F32+F30+F29+F28+F26+F25+F24+F22</f>
        <v>0</v>
      </c>
    </row>
    <row r="46" spans="1:6" ht="30" customHeight="1" x14ac:dyDescent="0.25">
      <c r="A46" s="1"/>
      <c r="B46" s="19" t="s">
        <v>39</v>
      </c>
      <c r="C46" s="19"/>
      <c r="D46" s="19"/>
      <c r="E46" s="19"/>
      <c r="F46" s="7">
        <f>F45*20/100</f>
        <v>0</v>
      </c>
    </row>
    <row r="47" spans="1:6" ht="30" customHeight="1" x14ac:dyDescent="0.25">
      <c r="A47" s="1"/>
      <c r="B47" s="19" t="s">
        <v>40</v>
      </c>
      <c r="C47" s="19"/>
      <c r="D47" s="19"/>
      <c r="E47" s="19"/>
      <c r="F47" s="7">
        <f>F45+F46</f>
        <v>0</v>
      </c>
    </row>
    <row r="48" spans="1:6" ht="15.75" thickBot="1" x14ac:dyDescent="0.3"/>
    <row r="49" spans="2:6" ht="15" customHeight="1" x14ac:dyDescent="0.25">
      <c r="B49" s="10" t="s">
        <v>61</v>
      </c>
      <c r="C49" s="11"/>
      <c r="D49" s="11"/>
      <c r="E49" s="11"/>
      <c r="F49" s="12"/>
    </row>
    <row r="50" spans="2:6" x14ac:dyDescent="0.25">
      <c r="B50" s="13"/>
      <c r="C50" s="14"/>
      <c r="D50" s="14"/>
      <c r="E50" s="14"/>
      <c r="F50" s="15"/>
    </row>
    <row r="51" spans="2:6" x14ac:dyDescent="0.25">
      <c r="B51" s="13"/>
      <c r="C51" s="14"/>
      <c r="D51" s="14"/>
      <c r="E51" s="14"/>
      <c r="F51" s="15"/>
    </row>
    <row r="52" spans="2:6" x14ac:dyDescent="0.25">
      <c r="B52" s="13"/>
      <c r="C52" s="14"/>
      <c r="D52" s="14"/>
      <c r="E52" s="14"/>
      <c r="F52" s="15"/>
    </row>
    <row r="53" spans="2:6" x14ac:dyDescent="0.25">
      <c r="B53" s="13"/>
      <c r="C53" s="14"/>
      <c r="D53" s="14"/>
      <c r="E53" s="14"/>
      <c r="F53" s="15"/>
    </row>
    <row r="54" spans="2:6" x14ac:dyDescent="0.25">
      <c r="B54" s="13"/>
      <c r="C54" s="14"/>
      <c r="D54" s="14"/>
      <c r="E54" s="14"/>
      <c r="F54" s="15"/>
    </row>
    <row r="55" spans="2:6" x14ac:dyDescent="0.25">
      <c r="B55" s="13"/>
      <c r="C55" s="14"/>
      <c r="D55" s="14"/>
      <c r="E55" s="14"/>
      <c r="F55" s="15"/>
    </row>
    <row r="56" spans="2:6" x14ac:dyDescent="0.25">
      <c r="B56" s="13"/>
      <c r="C56" s="14"/>
      <c r="D56" s="14"/>
      <c r="E56" s="14"/>
      <c r="F56" s="15"/>
    </row>
    <row r="57" spans="2:6" x14ac:dyDescent="0.25">
      <c r="B57" s="13"/>
      <c r="C57" s="14"/>
      <c r="D57" s="14"/>
      <c r="E57" s="14"/>
      <c r="F57" s="15"/>
    </row>
    <row r="58" spans="2:6" x14ac:dyDescent="0.25">
      <c r="B58" s="13"/>
      <c r="C58" s="14"/>
      <c r="D58" s="14"/>
      <c r="E58" s="14"/>
      <c r="F58" s="15"/>
    </row>
    <row r="59" spans="2:6" x14ac:dyDescent="0.25">
      <c r="B59" s="13"/>
      <c r="C59" s="14"/>
      <c r="D59" s="14"/>
      <c r="E59" s="14"/>
      <c r="F59" s="15"/>
    </row>
    <row r="60" spans="2:6" ht="15.75" thickBot="1" x14ac:dyDescent="0.3">
      <c r="B60" s="16"/>
      <c r="C60" s="17"/>
      <c r="D60" s="17"/>
      <c r="E60" s="17"/>
      <c r="F60" s="18"/>
    </row>
  </sheetData>
  <mergeCells count="15">
    <mergeCell ref="A1:F1"/>
    <mergeCell ref="B49:F60"/>
    <mergeCell ref="B45:E45"/>
    <mergeCell ref="B46:E46"/>
    <mergeCell ref="B47:E47"/>
    <mergeCell ref="B3:E4"/>
    <mergeCell ref="B5:E8"/>
    <mergeCell ref="B41:F41"/>
    <mergeCell ref="B43:F43"/>
    <mergeCell ref="B21:F21"/>
    <mergeCell ref="B23:F23"/>
    <mergeCell ref="B27:F27"/>
    <mergeCell ref="B31:F31"/>
    <mergeCell ref="B37:F37"/>
    <mergeCell ref="B12:E12"/>
  </mergeCells>
  <pageMargins left="0.70866141732283472" right="0.70866141732283472" top="0.74803149606299213" bottom="0.74803149606299213" header="0.31496062992125984" footer="0.31496062992125984"/>
  <pageSetup paperSize="9" scale="60" fitToHeight="0" orientation="portrait" r:id="rId1"/>
  <rowBreaks count="1" manualBreakCount="1">
    <brk id="3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Sheet1</vt:lpstr>
      <vt:lpstr>Sheet1!Impression_des_titres</vt:lpstr>
      <vt:lpstr>Sheet1!Zone_d_impression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Mimoun</dc:creator>
  <cp:lastModifiedBy>Florence Pagnot</cp:lastModifiedBy>
  <cp:lastPrinted>2025-06-25T09:39:26Z</cp:lastPrinted>
  <dcterms:created xsi:type="dcterms:W3CDTF">2025-06-21T07:31:16Z</dcterms:created>
  <dcterms:modified xsi:type="dcterms:W3CDTF">2025-07-02T13:21:38Z</dcterms:modified>
</cp:coreProperties>
</file>